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2" Type="http://schemas.openxmlformats.org/package/2006/relationships/metadata/thumbnail" Target="docProps/thumbnail.wmf" /><Relationship Id="rId1" Type="http://schemas.openxmlformats.org/officeDocument/2006/relationships/officeDocument" Target="xl/workbook.xml" /><Relationship Id="rId5" Type="http://schemas.openxmlformats.org/officeDocument/2006/relationships/custom-properties" Target="docProps/custom.xml" /><Relationship Id="rId4" Type="http://schemas.openxmlformats.org/officeDocument/2006/relationships/extended-properties" Target="docProps/app.xml" /><Relationship Id="rId6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ltonIs\OneDrive - Government of Ontario\Desktop\Director Expenses for Fiscal Year\2019-2020\"/>
    </mc:Choice>
  </mc:AlternateContent>
  <xr:revisionPtr revIDLastSave="57" documentId="8_{95C552D9-2E22-40C9-A41E-E37B6E9128C7}" xr6:coauthVersionLast="45" xr6:coauthVersionMax="45" xr10:uidLastSave="{5DBD0D31-646F-41B5-9903-A87C01DC3420}"/>
  <bookViews>
    <workbookView xWindow="-120" yWindow="-120" windowWidth="20730" windowHeight="11160" xr2:uid="{00000000-000D-0000-FFFF-FFFF00000000}"/>
  </bookViews>
  <sheets>
    <sheet name="sheet" sheetId="1" r:id="rId1"/>
    <sheet name="Macro1" sheetId="2" state="veryHidden" r:id="rId2"/>
    <sheet name="Sheet1" sheetId="3" r:id="rId3"/>
    <sheet name="Sheet2" sheetId="4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" i="1" l="1"/>
  <c r="N10" i="1"/>
  <c r="N9" i="1" l="1"/>
  <c r="Q9" i="1" s="1"/>
  <c r="N8" i="1"/>
  <c r="Q8" i="1" s="1"/>
  <c r="N7" i="1"/>
  <c r="Q7" i="1" s="1"/>
  <c r="N6" i="1"/>
  <c r="Q6" i="1" s="1"/>
  <c r="N4" i="1" l="1"/>
  <c r="N5" i="1" l="1"/>
  <c r="Q5" i="1" s="1"/>
  <c r="Q4" i="1" l="1"/>
  <c r="Q11" i="1" s="1"/>
</calcChain>
</file>

<file path=xl/sharedStrings.xml><?xml version="1.0" encoding="utf-8"?>
<sst xmlns="http://schemas.openxmlformats.org/spreadsheetml/2006/main" count="64" uniqueCount="48">
  <si>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</si>
  <si>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</si>
  <si>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</si>
  <si>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</si>
  <si>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</si>
  <si>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</si>
  <si>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</si>
  <si>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</si>
  <si>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</si>
  <si>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</si>
  <si>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</si>
  <si>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</si>
  <si>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</si>
  <si>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</si>
  <si>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</si>
  <si>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</si>
  <si>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</si>
  <si>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</si>
  <si>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</si>
  <si>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</si>
  <si>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</si>
  <si>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</si>
  <si>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</si>
  <si>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</si>
  <si>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</si>
  <si>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</si>
  <si>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</si>
  <si>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</si>
  <si>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</si>
  <si>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</si>
  <si>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</si>
  <si>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</si>
  <si>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assemblée d'affaires avec les intervenants</t>
  </si>
  <si>
    <t>Michael Zacks</t>
  </si>
  <si>
    <t>Directeur intérimaire et avocat conseil</t>
  </si>
  <si>
    <t>Etobicoke, ON</t>
  </si>
  <si>
    <t>Bureau des conseillers des employeurs</t>
  </si>
  <si>
    <t>Total</t>
  </si>
  <si>
    <t>présentation pour les intervenantes</t>
  </si>
  <si>
    <t>Toronto, ON</t>
  </si>
  <si>
    <r>
      <t>réunion avec</t>
    </r>
    <r>
      <rPr>
        <sz val="10"/>
        <rFont val="Arial"/>
        <family val="2"/>
      </rPr>
      <t> un client</t>
    </r>
  </si>
  <si>
    <t xml:space="preserve">     Les dépenses du Directeur pour l'exercice financier 2019-2020 (du 1er Avril 2019 au 31 Mars 2020)</t>
  </si>
  <si>
    <t>Bracebridge, ON</t>
  </si>
  <si>
    <t>Scarborough, ON</t>
  </si>
  <si>
    <t>Niagara on the Lake, ON</t>
  </si>
  <si>
    <t>Leaside, ON</t>
  </si>
  <si>
    <t>Dépenses du 1er Avril 2019 au 31 Mars 2020</t>
  </si>
  <si>
    <t>North Bay,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</si>
</sst>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7" x14ac:knownFonts="1">
    <font>
      <sz val="10"/>
      <name val="Arial"/>
      <family val="2"/>
    </font>
    <font>
      <sz val="10"/>
      <color indexed="8"/>
      <name val="Arial"/>
      <family val="2"/>
    </font>
    <font>
      <b/>
      <sz val="11"/>
      <name val="Tahoma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 applyAlignment="1">
      <alignment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7" fontId="0" fillId="0" borderId="1" xfId="0" applyNumberFormat="1" applyBorder="1" applyAlignment="1">
      <alignment horizontal="right" vertical="center"/>
    </xf>
    <xf numFmtId="7" fontId="0" fillId="0" borderId="1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Normal="100" zoomScaleSheetLayoutView="133" workbookViewId="0">
      <selection activeCell="B4" sqref="B4"/>
    </sheetView>
  </sheetViews>
  <sheetFormatPr defaultRowHeight="12.75" x14ac:dyDescent="0.2"/>
  <cols>
    <col min="1" max="1" width="7.7109375" customWidth="1"/>
    <col min="2" max="2" width="9.5703125" customWidth="1"/>
    <col min="3" max="3" width="12.28515625" customWidth="1"/>
    <col min="4" max="5" width="10.28515625" bestFit="1" customWidth="1"/>
    <col min="6" max="6" width="12.42578125" customWidth="1"/>
    <col min="7" max="7" width="10.5703125" customWidth="1"/>
    <col min="8" max="8" width="10.28515625" bestFit="1" customWidth="1"/>
    <col min="9" max="9" width="7.5703125" bestFit="1" customWidth="1"/>
    <col min="10" max="10" width="8.140625" bestFit="1" customWidth="1"/>
    <col min="11" max="11" width="11.7109375" bestFit="1" customWidth="1"/>
    <col min="12" max="12" width="7.42578125" customWidth="1"/>
    <col min="13" max="13" width="5.7109375" bestFit="1" customWidth="1"/>
    <col min="14" max="14" width="7.5703125" bestFit="1" customWidth="1"/>
    <col min="15" max="15" width="8.42578125" customWidth="1"/>
    <col min="16" max="16" width="8.7109375" customWidth="1"/>
    <col min="17" max="17" width="11.7109375" customWidth="1"/>
  </cols>
  <sheetData>
    <row r="1" spans="1:17" ht="21.6" customHeight="1" x14ac:dyDescent="0.2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6" customHeight="1" x14ac:dyDescent="0.2">
      <c r="A2" s="21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39.75" customHeight="1" x14ac:dyDescent="0.2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0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1</v>
      </c>
    </row>
    <row r="4" spans="1:17" s="5" customFormat="1" ht="63" customHeight="1" x14ac:dyDescent="0.2">
      <c r="A4" s="1" t="s">
        <v>33</v>
      </c>
      <c r="B4" s="1" t="s">
        <v>34</v>
      </c>
      <c r="C4" s="16" t="s">
        <v>38</v>
      </c>
      <c r="D4" s="2">
        <v>43594</v>
      </c>
      <c r="E4" s="2">
        <v>43594</v>
      </c>
      <c r="F4" s="1" t="s">
        <v>42</v>
      </c>
      <c r="G4" s="3"/>
      <c r="H4" s="3"/>
      <c r="I4" s="9">
        <v>0</v>
      </c>
      <c r="J4" s="9">
        <v>186</v>
      </c>
      <c r="K4" s="4">
        <v>84.15</v>
      </c>
      <c r="L4" s="4">
        <v>10</v>
      </c>
      <c r="M4" s="4">
        <v>0</v>
      </c>
      <c r="N4" s="4">
        <f t="shared" ref="N4:N10" si="0">SUM(I4:M4)</f>
        <v>280.14999999999998</v>
      </c>
      <c r="O4" s="4">
        <v>0</v>
      </c>
      <c r="P4" s="4">
        <v>0</v>
      </c>
      <c r="Q4" s="4">
        <f t="shared" ref="Q4:Q10" si="1">SUM(N4:P4)</f>
        <v>280.14999999999998</v>
      </c>
    </row>
    <row r="5" spans="1:17" s="5" customFormat="1" ht="63" customHeight="1" x14ac:dyDescent="0.2">
      <c r="A5" s="1" t="s">
        <v>33</v>
      </c>
      <c r="B5" s="1" t="s">
        <v>34</v>
      </c>
      <c r="C5" s="17" t="s">
        <v>32</v>
      </c>
      <c r="D5" s="2">
        <v>43717</v>
      </c>
      <c r="E5" s="2">
        <v>43717</v>
      </c>
      <c r="F5" s="1" t="s">
        <v>43</v>
      </c>
      <c r="G5" s="3"/>
      <c r="H5" s="3"/>
      <c r="I5" s="9">
        <v>0</v>
      </c>
      <c r="J5" s="9">
        <v>50.08</v>
      </c>
      <c r="K5" s="4">
        <v>0</v>
      </c>
      <c r="L5" s="4">
        <v>0</v>
      </c>
      <c r="M5" s="4">
        <v>0</v>
      </c>
      <c r="N5" s="4">
        <f t="shared" si="0"/>
        <v>50.08</v>
      </c>
      <c r="O5" s="4">
        <v>0</v>
      </c>
      <c r="P5" s="4">
        <v>0</v>
      </c>
      <c r="Q5" s="4">
        <f t="shared" si="1"/>
        <v>50.08</v>
      </c>
    </row>
    <row r="6" spans="1:17" s="5" customFormat="1" ht="63" customHeight="1" x14ac:dyDescent="0.2">
      <c r="A6" s="1" t="s">
        <v>33</v>
      </c>
      <c r="B6" s="1" t="s">
        <v>34</v>
      </c>
      <c r="C6" s="17" t="s">
        <v>32</v>
      </c>
      <c r="D6" s="2">
        <v>43732</v>
      </c>
      <c r="E6" s="2">
        <v>43732</v>
      </c>
      <c r="F6" s="1" t="s">
        <v>35</v>
      </c>
      <c r="G6" s="3"/>
      <c r="H6" s="3"/>
      <c r="I6" s="9">
        <v>0</v>
      </c>
      <c r="J6" s="9">
        <v>49.61</v>
      </c>
      <c r="K6" s="18">
        <v>0</v>
      </c>
      <c r="L6" s="18">
        <v>0</v>
      </c>
      <c r="M6" s="13">
        <v>0</v>
      </c>
      <c r="N6" s="15">
        <f t="shared" si="0"/>
        <v>49.61</v>
      </c>
      <c r="O6" s="14">
        <v>0</v>
      </c>
      <c r="P6" s="4">
        <v>0</v>
      </c>
      <c r="Q6" s="15">
        <f t="shared" si="1"/>
        <v>49.61</v>
      </c>
    </row>
    <row r="7" spans="1:17" s="5" customFormat="1" ht="63" customHeight="1" x14ac:dyDescent="0.2">
      <c r="A7" s="1" t="s">
        <v>33</v>
      </c>
      <c r="B7" s="1" t="s">
        <v>34</v>
      </c>
      <c r="C7" s="17" t="s">
        <v>32</v>
      </c>
      <c r="D7" s="2">
        <v>43734</v>
      </c>
      <c r="E7" s="2">
        <v>43734</v>
      </c>
      <c r="F7" s="1" t="s">
        <v>44</v>
      </c>
      <c r="G7" s="3"/>
      <c r="H7" s="3"/>
      <c r="I7" s="9">
        <v>0</v>
      </c>
      <c r="J7" s="9">
        <v>104.8</v>
      </c>
      <c r="K7" s="18">
        <v>0</v>
      </c>
      <c r="L7" s="18">
        <v>0</v>
      </c>
      <c r="M7" s="18">
        <v>0</v>
      </c>
      <c r="N7" s="18">
        <f t="shared" si="0"/>
        <v>104.8</v>
      </c>
      <c r="O7" s="18">
        <v>0</v>
      </c>
      <c r="P7" s="4">
        <v>0</v>
      </c>
      <c r="Q7" s="15">
        <f t="shared" si="1"/>
        <v>104.8</v>
      </c>
    </row>
    <row r="8" spans="1:17" s="5" customFormat="1" ht="63" customHeight="1" x14ac:dyDescent="0.2">
      <c r="A8" s="1" t="s">
        <v>33</v>
      </c>
      <c r="B8" s="1" t="s">
        <v>34</v>
      </c>
      <c r="C8" s="17" t="s">
        <v>40</v>
      </c>
      <c r="D8" s="2">
        <v>43790</v>
      </c>
      <c r="E8" s="2">
        <v>43790</v>
      </c>
      <c r="F8" s="1" t="s">
        <v>45</v>
      </c>
      <c r="G8" s="3"/>
      <c r="H8" s="3"/>
      <c r="I8" s="9">
        <v>0</v>
      </c>
      <c r="J8" s="9">
        <v>22</v>
      </c>
      <c r="K8" s="18">
        <v>0</v>
      </c>
      <c r="L8" s="18">
        <v>0</v>
      </c>
      <c r="M8" s="18">
        <v>0</v>
      </c>
      <c r="N8" s="18">
        <f t="shared" si="0"/>
        <v>22</v>
      </c>
      <c r="O8" s="18">
        <v>0</v>
      </c>
      <c r="P8" s="4">
        <v>0</v>
      </c>
      <c r="Q8" s="4">
        <f t="shared" si="1"/>
        <v>22</v>
      </c>
    </row>
    <row r="9" spans="1:17" s="5" customFormat="1" ht="63" customHeight="1" x14ac:dyDescent="0.2">
      <c r="A9" s="1" t="s">
        <v>33</v>
      </c>
      <c r="B9" s="1" t="s">
        <v>34</v>
      </c>
      <c r="C9" s="17" t="s">
        <v>32</v>
      </c>
      <c r="D9" s="2">
        <v>43798</v>
      </c>
      <c r="E9" s="2">
        <v>43798</v>
      </c>
      <c r="F9" s="1" t="s">
        <v>39</v>
      </c>
      <c r="G9" s="3"/>
      <c r="H9" s="3"/>
      <c r="I9" s="9">
        <v>0</v>
      </c>
      <c r="J9" s="9">
        <v>4.3</v>
      </c>
      <c r="K9" s="18">
        <v>0</v>
      </c>
      <c r="L9" s="18">
        <v>0</v>
      </c>
      <c r="M9" s="18">
        <v>0</v>
      </c>
      <c r="N9" s="18">
        <f t="shared" si="0"/>
        <v>4.3</v>
      </c>
      <c r="O9" s="18">
        <v>0</v>
      </c>
      <c r="P9" s="4">
        <v>0</v>
      </c>
      <c r="Q9" s="4">
        <f t="shared" si="1"/>
        <v>4.3</v>
      </c>
    </row>
    <row r="10" spans="1:17" s="5" customFormat="1" ht="63" customHeight="1" x14ac:dyDescent="0.2">
      <c r="A10" s="17" t="s">
        <v>33</v>
      </c>
      <c r="B10" s="17" t="s">
        <v>34</v>
      </c>
      <c r="C10" s="16" t="s">
        <v>38</v>
      </c>
      <c r="D10" s="2">
        <v>43887</v>
      </c>
      <c r="E10" s="2">
        <v>43889</v>
      </c>
      <c r="F10" s="17" t="s">
        <v>47</v>
      </c>
      <c r="G10" s="3"/>
      <c r="H10" s="3"/>
      <c r="I10" s="9">
        <v>350.2</v>
      </c>
      <c r="J10" s="9">
        <v>236.2</v>
      </c>
      <c r="K10" s="18">
        <v>285.57</v>
      </c>
      <c r="L10" s="18">
        <v>81.010000000000005</v>
      </c>
      <c r="M10" s="18">
        <v>0</v>
      </c>
      <c r="N10" s="18">
        <f t="shared" si="0"/>
        <v>952.98</v>
      </c>
      <c r="O10" s="18">
        <v>0</v>
      </c>
      <c r="P10" s="18">
        <v>0</v>
      </c>
      <c r="Q10" s="18">
        <f t="shared" si="1"/>
        <v>952.98</v>
      </c>
    </row>
    <row r="11" spans="1:17" s="8" customFormat="1" ht="46.15" customHeight="1" x14ac:dyDescent="0.2">
      <c r="A11" s="6"/>
      <c r="B11" s="1"/>
      <c r="C11" s="1"/>
      <c r="D11" s="2"/>
      <c r="E11" s="2"/>
      <c r="F11" s="6"/>
      <c r="G11" s="6"/>
      <c r="H11" s="7"/>
      <c r="I11" s="10"/>
      <c r="J11" s="23" t="s">
        <v>46</v>
      </c>
      <c r="K11" s="24"/>
      <c r="L11" s="24"/>
      <c r="M11" s="24"/>
      <c r="N11" s="24"/>
      <c r="O11" s="25"/>
      <c r="P11" s="4" t="s">
        <v>37</v>
      </c>
      <c r="Q11" s="4">
        <f>SUM(Q4:Q10)</f>
        <v>1463.92</v>
      </c>
    </row>
    <row r="17" spans="9:9" x14ac:dyDescent="0.2">
      <c r="I17" s="12"/>
    </row>
  </sheetData>
  <mergeCells count="3">
    <mergeCell ref="A1:Q1"/>
    <mergeCell ref="A2:Q2"/>
    <mergeCell ref="J11:O11"/>
  </mergeCells>
  <pageMargins left="1.02362204724409" right="0.23622047244094499" top="0.35433070866141703" bottom="0.40748031499999998" header="0.31496062992126" footer="6.4960630000000005E-2"/>
  <pageSetup paperSize="5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sheet</vt:lpstr>
      <vt:lpstr>Sheet1</vt:lpstr>
      <vt:lpstr>Sheet2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Isabel</cp:lastModifiedBy>
  <cp:lastPrinted>2020-02-19T16:20:40Z</cp:lastPrinted>
  <dcterms:created xsi:type="dcterms:W3CDTF">2014-01-23T19:45:31Z</dcterms:created>
  <dcterms:modified xsi:type="dcterms:W3CDTF">2021-04-21T12:51:47Z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Janny.Mak@ontario.ca</vt:lpwstr>
  </property>
  <property fmtid="{D5CDD505-2E9C-101B-9397-08002B2CF9AE}" pid="5" name="MSIP_Label_034a106e-6316-442c-ad35-738afd673d2b_SetDate">
    <vt:lpwstr>2019-03-07T15:47:44.2997450Z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